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81B9CC58-2EA1-43CE-8646-5DCC37025C91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0" i="1"/>
  <c r="H10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D28" i="1"/>
  <c r="E28" i="1"/>
  <c r="F28" i="1"/>
  <c r="F21" i="1"/>
  <c r="G28" i="1"/>
  <c r="G21" i="1"/>
  <c r="H28" i="1"/>
  <c r="C28" i="1"/>
  <c r="D24" i="1"/>
  <c r="D21" i="1"/>
  <c r="E24" i="1"/>
  <c r="E21" i="1"/>
  <c r="F24" i="1"/>
  <c r="G24" i="1"/>
  <c r="H24" i="1"/>
  <c r="H21" i="1"/>
  <c r="C24" i="1"/>
  <c r="C21" i="1"/>
  <c r="H16" i="1"/>
  <c r="D16" i="1"/>
  <c r="E16" i="1"/>
  <c r="F16" i="1"/>
  <c r="G16" i="1"/>
  <c r="C16" i="1"/>
  <c r="D12" i="1"/>
  <c r="D9" i="1"/>
  <c r="E9" i="1"/>
  <c r="F12" i="1"/>
  <c r="G12" i="1"/>
  <c r="H12" i="1"/>
  <c r="C12" i="1"/>
  <c r="F9" i="1"/>
  <c r="F32" i="1"/>
  <c r="C9" i="1"/>
  <c r="C32" i="1"/>
  <c r="H9" i="1"/>
  <c r="H32" i="1"/>
  <c r="E32" i="1"/>
  <c r="D32" i="1"/>
  <c r="G9" i="1"/>
  <c r="G32" i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<sst xmlns="http://schemas.openxmlformats.org/spreadsheetml/2006/main" count="42" uniqueCount="32">
  <si>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</si>
  <si>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</si>
  <si>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</si>
  <si>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</si>
  <si>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</si>
  <si>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</si>
  <si>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</si>
  <si>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</si>
  <si>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</si>
  <si>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</si>
  <si>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</si>
  <si>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</si>
  <si>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</si>
  <si>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</si>
  <si>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</si>
  <si>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</si>
  <si>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</si>
  <si>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</si>
  <si>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</si>
  <si>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</si>
  <si>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</si>
  <si>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</si>
  <si>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</si>
  <si>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</si>
  <si>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</si>
  <si>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Diciembre de 2022 (b)</t>
  </si>
  <si>
    <t>Tribunal Estatal Electoral</t>
  </si>
  <si>
    <t>"Bajo protesta de decir verdad declaramos que los Estados Financieros y sus Notas son razonablemente correctos y responsabilidad del emisor"</t>
  </si>
  <si>
    <t xml:space="preserve">ENCARGADA DE COORDINACIÓN ADMINISTRATIVA </t>
  </si>
  <si>
    <t>C.P. NANCY OCHOA DE LOS RÍOS</t>
  </si>
  <si>
    <t>MAGISTRADA PRESIDENTA</t>
  </si>
  <si>
    <t>MTRA. SOCORRO ROXANA GARCÍA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</si>
</sst>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5" fontId="5" fillId="0" borderId="16" xfId="0" applyNumberFormat="1" applyFont="1" applyBorder="1" applyAlignment="1">
      <alignment horizontal="right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view="pageBreakPreview" topLeftCell="A25" zoomScaleNormal="100" zoomScaleSheetLayoutView="100" workbookViewId="0">
      <selection activeCell="G38" sqref="G3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26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25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51256670</v>
      </c>
      <c r="D9" s="4">
        <f t="shared" ref="D9:H9" si="0">SUM(D10:D12,D15,D16,D19)</f>
        <v>-2017414.94</v>
      </c>
      <c r="E9" s="14">
        <f t="shared" si="0"/>
        <v>49239255.060000002</v>
      </c>
      <c r="F9" s="4">
        <f t="shared" si="0"/>
        <v>46679589.450000003</v>
      </c>
      <c r="G9" s="4">
        <f t="shared" si="0"/>
        <v>46679589.450000003</v>
      </c>
      <c r="H9" s="14">
        <f t="shared" si="0"/>
        <v>2559665.6099999994</v>
      </c>
    </row>
    <row r="10" spans="2:9" ht="24" x14ac:dyDescent="0.25">
      <c r="B10" s="7" t="s">
        <v>13</v>
      </c>
      <c r="C10" s="13">
        <v>51256670</v>
      </c>
      <c r="D10" s="20">
        <v>-2017414.94</v>
      </c>
      <c r="E10" s="15">
        <f>C10+D10</f>
        <v>49239255.060000002</v>
      </c>
      <c r="F10" s="20">
        <v>46679589.450000003</v>
      </c>
      <c r="G10" s="20">
        <v>46679589.450000003</v>
      </c>
      <c r="H10" s="15">
        <f>E10-F10</f>
        <v>2559665.6099999994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51256670</v>
      </c>
      <c r="D32" s="10">
        <f t="shared" ref="D32:H32" si="10">SUM(D9,D21)</f>
        <v>-2017414.94</v>
      </c>
      <c r="E32" s="17">
        <f t="shared" si="10"/>
        <v>49239255.060000002</v>
      </c>
      <c r="F32" s="10">
        <f t="shared" si="10"/>
        <v>46679589.450000003</v>
      </c>
      <c r="G32" s="10">
        <f t="shared" si="10"/>
        <v>46679589.450000003</v>
      </c>
      <c r="H32" s="17">
        <f t="shared" si="10"/>
        <v>2559665.6099999994</v>
      </c>
    </row>
    <row r="33" spans="2:5" s="18" customFormat="1" x14ac:dyDescent="0.25"/>
    <row r="34" spans="2:5" s="18" customFormat="1" x14ac:dyDescent="0.25">
      <c r="B34" s="18" t="s">
        <v>27</v>
      </c>
    </row>
    <row r="35" spans="2:5" s="18" customFormat="1" x14ac:dyDescent="0.25"/>
    <row r="36" spans="2:5" s="18" customFormat="1" x14ac:dyDescent="0.25">
      <c r="B36" s="18" t="s">
        <v>30</v>
      </c>
      <c r="E36" s="18" t="s">
        <v>28</v>
      </c>
    </row>
    <row r="37" spans="2:5" s="18" customFormat="1" x14ac:dyDescent="0.25"/>
    <row r="38" spans="2:5" s="18" customFormat="1" x14ac:dyDescent="0.25"/>
    <row r="39" spans="2:5" s="18" customFormat="1" x14ac:dyDescent="0.25">
      <c r="B39" s="18" t="s">
        <v>31</v>
      </c>
      <c r="E39" s="18" t="s">
        <v>29</v>
      </c>
    </row>
    <row r="40" spans="2:5" s="18" customFormat="1" x14ac:dyDescent="0.25"/>
    <row r="41" spans="2:5" s="18" customFormat="1" x14ac:dyDescent="0.25"/>
    <row r="42" spans="2:5" s="18" customFormat="1" x14ac:dyDescent="0.25"/>
    <row r="43" spans="2:5" s="18" customFormat="1" x14ac:dyDescent="0.25"/>
    <row r="44" spans="2:5" s="18" customFormat="1" x14ac:dyDescent="0.25"/>
    <row r="45" spans="2:5" s="18" customFormat="1" x14ac:dyDescent="0.25"/>
    <row r="46" spans="2:5" s="18" customFormat="1" x14ac:dyDescent="0.25"/>
    <row r="47" spans="2:5" s="18" customFormat="1" x14ac:dyDescent="0.25"/>
    <row r="48" spans="2:5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39370078740157483" bottom="0.39370078740157483" header="0" footer="0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2023-02-03T23:32:19Z</cp:lastPrinted>
  <dcterms:created xsi:type="dcterms:W3CDTF">2020-01-08T22:30:53Z</dcterms:created>
  <dcterms:modified xsi:type="dcterms:W3CDTF">2023-02-03T23:32:26Z</dcterms:modified>
</cp:coreProperties>
</file>